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<sst xmlns="http://schemas.openxmlformats.org/spreadsheetml/2006/main" count="46" uniqueCount="32">
  <si>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Хворостухина ,дом 6</t>
  </si>
  <si>
    <t>Общеполезная площадь жилых помещений дома                                                                              6770,3 м2</t>
  </si>
  <si>
    <t>№ п/п</t>
  </si>
  <si>
    <t>Виды работ (услуг)</t>
  </si>
  <si>
    <t>Ед.изм.</t>
  </si>
  <si>
    <t xml:space="preserve">Объем </t>
  </si>
  <si>
    <t>Цена за едюизм.в месяц</t>
  </si>
  <si>
    <t>Сумма ,руб.за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</si>
  <si>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</si>
  <si>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</si>
  <si>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</si>
  <si>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</si>
  <si>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</si>
  <si>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</si>
  <si>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</si>
  <si>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</si>
  <si>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мусорокамер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</si>
  <si>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</si>
  <si>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</si>
  <si>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</si>
  <si>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</si>
  <si>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</si>
  <si>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</si>
  <si>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</si>
  <si>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</si>
  <si>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</si>
  <si>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</si>
  <si>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</si>
  <si>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</si>
  <si>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</si>
  <si>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  19,51 руб./м2</t>
  </si>
  <si>
    <t>Сумма ,начисленная за содержание и текущий ремонт,руб./год                                              1 585 062.64руб.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</si>
</sst>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9" zoomScaleNormal="100" workbookViewId="0">
      <selection activeCell="A26" sqref="A26:XFD29"/>
    </sheetView>
  </sheetViews>
  <sheetFormatPr defaultColWidth="9" defaultRowHeight="11.25" x14ac:dyDescent="0.2"/>
  <cols>
    <col min="1" max="1" width="8.1640625" customWidth="1"/>
    <col min="2" max="2" width="49.1640625" customWidth="1"/>
    <col min="3" max="3" width="11.5" customWidth="1"/>
    <col min="4" max="4" width="16.83203125" customWidth="1"/>
    <col min="5" max="5" width="18.33203125" customWidth="1"/>
    <col min="6" max="6" width="34.664062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6770.3</v>
      </c>
      <c r="E8" s="4">
        <v>0.01</v>
      </c>
      <c r="F8" s="6">
        <f t="shared" ref="F8:F21" si="0">D8*E8*12</f>
        <v>812.43600000000004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6770.3</v>
      </c>
      <c r="E9" s="4">
        <v>0.5</v>
      </c>
      <c r="F9" s="6">
        <f t="shared" si="0"/>
        <v>40621.800000000003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6770.3</v>
      </c>
      <c r="E10" s="4">
        <v>0.73</v>
      </c>
      <c r="F10" s="6">
        <f t="shared" si="0"/>
        <v>59307.828000000009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6770.3</v>
      </c>
      <c r="E11" s="4">
        <v>3.72</v>
      </c>
      <c r="F11" s="6">
        <f t="shared" si="0"/>
        <v>302226.19200000004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6770.3</v>
      </c>
      <c r="E12" s="4">
        <v>1.1499999999999999</v>
      </c>
      <c r="F12" s="6">
        <f t="shared" si="0"/>
        <v>93430.139999999985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6770.3</v>
      </c>
      <c r="E13" s="4">
        <v>0.08</v>
      </c>
      <c r="F13" s="6">
        <f t="shared" si="0"/>
        <v>6499.4880000000003</v>
      </c>
    </row>
    <row r="14" spans="1:10" ht="44.1" customHeight="1" x14ac:dyDescent="0.25">
      <c r="A14" s="4">
        <v>7</v>
      </c>
      <c r="B14" s="7" t="s">
        <v>15</v>
      </c>
      <c r="C14" s="4" t="s">
        <v>9</v>
      </c>
      <c r="D14" s="4">
        <v>6770.3</v>
      </c>
      <c r="E14" s="4">
        <v>1.74</v>
      </c>
      <c r="F14" s="6">
        <f t="shared" si="0"/>
        <v>141363.864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6770.3</v>
      </c>
      <c r="E15" s="4">
        <v>1.76</v>
      </c>
      <c r="F15" s="6">
        <f t="shared" si="0"/>
        <v>142988.736</v>
      </c>
    </row>
    <row r="16" spans="1:10" ht="32.25" customHeight="1" x14ac:dyDescent="0.25">
      <c r="A16" s="4">
        <v>9</v>
      </c>
      <c r="B16" s="5" t="s">
        <v>17</v>
      </c>
      <c r="C16" s="4" t="s">
        <v>9</v>
      </c>
      <c r="D16" s="4">
        <v>6770.3</v>
      </c>
      <c r="E16" s="4">
        <v>0.12</v>
      </c>
      <c r="F16" s="6">
        <f t="shared" si="0"/>
        <v>9749.232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6770.3</v>
      </c>
      <c r="E17" s="4">
        <v>1.95</v>
      </c>
      <c r="F17" s="6">
        <f t="shared" si="0"/>
        <v>158425.02000000002</v>
      </c>
    </row>
    <row r="18" spans="1:6" ht="27.75" customHeight="1" x14ac:dyDescent="0.25">
      <c r="A18" s="4">
        <v>11</v>
      </c>
      <c r="B18" s="7" t="s">
        <v>19</v>
      </c>
      <c r="C18" s="4" t="s">
        <v>9</v>
      </c>
      <c r="D18" s="4">
        <v>6770.3</v>
      </c>
      <c r="E18" s="4">
        <v>2.93</v>
      </c>
      <c r="F18" s="6">
        <f t="shared" si="0"/>
        <v>238043.74800000002</v>
      </c>
    </row>
    <row r="19" spans="1:6" ht="78.75" customHeight="1" x14ac:dyDescent="0.25">
      <c r="A19" s="8" t="s">
        <v>20</v>
      </c>
      <c r="B19" s="9" t="s">
        <v>21</v>
      </c>
      <c r="C19" s="4" t="s">
        <v>9</v>
      </c>
      <c r="D19" s="4">
        <v>6770.3</v>
      </c>
      <c r="E19" s="10">
        <v>1.01</v>
      </c>
      <c r="F19" s="10">
        <f t="shared" si="0"/>
        <v>82056.036000000007</v>
      </c>
    </row>
    <row r="20" spans="1:6" ht="71.25" customHeight="1" x14ac:dyDescent="0.25">
      <c r="A20" s="8" t="s">
        <v>22</v>
      </c>
      <c r="B20" s="9" t="s">
        <v>23</v>
      </c>
      <c r="C20" s="4" t="s">
        <v>9</v>
      </c>
      <c r="D20" s="4">
        <v>6770.3</v>
      </c>
      <c r="E20" s="10">
        <v>1.86</v>
      </c>
      <c r="F20" s="10">
        <f t="shared" si="0"/>
        <v>151113.09600000002</v>
      </c>
    </row>
    <row r="21" spans="1:6" ht="23.25" customHeight="1" x14ac:dyDescent="0.25">
      <c r="A21" s="8" t="s">
        <v>24</v>
      </c>
      <c r="B21" s="7" t="s">
        <v>28</v>
      </c>
      <c r="C21" s="4" t="s">
        <v>9</v>
      </c>
      <c r="D21" s="4">
        <v>6770.3</v>
      </c>
      <c r="E21" s="10">
        <v>1.95</v>
      </c>
      <c r="F21" s="10">
        <f t="shared" si="0"/>
        <v>158425.02000000002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1585062.6360000004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29" spans="1:6" ht="12" x14ac:dyDescent="0.2">
      <c r="E29" s="13"/>
    </row>
    <row r="34" spans="6:6" x14ac:dyDescent="0.2">
      <c r="F34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7</cp:revision>
  <cp:lastPrinted>2022-01-11T10:03:25Z</cp:lastPrinted>
  <dcterms:created xsi:type="dcterms:W3CDTF">2020-09-17T07:37:22Z</dcterms:created>
  <dcterms:modified xsi:type="dcterms:W3CDTF">2022-03-25T11:32:12Z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